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文件\"/>
    </mc:Choice>
  </mc:AlternateContent>
  <xr:revisionPtr revIDLastSave="0" documentId="13_ncr:1_{D35E0548-5A15-4390-ABBB-B01D6FBD0512}" xr6:coauthVersionLast="40" xr6:coauthVersionMax="40" xr10:uidLastSave="{00000000-0000-0000-0000-000000000000}"/>
  <bookViews>
    <workbookView xWindow="-120" yWindow="-120" windowWidth="29040" windowHeight="15840" xr2:uid="{9250C81B-E0A2-4EB8-A2E0-65564ACE294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8" i="1" s="1"/>
  <c r="F28" i="1"/>
  <c r="E28" i="1"/>
</calcChain>
</file>

<file path=xl/sharedStrings.xml><?xml version="1.0" encoding="utf-8"?>
<sst xmlns="http://schemas.openxmlformats.org/spreadsheetml/2006/main" count="103" uniqueCount="78">
  <si>
    <t>班级</t>
    <phoneticPr fontId="2" type="noConversion"/>
  </si>
  <si>
    <t>上机学时</t>
    <phoneticPr fontId="2" type="noConversion"/>
  </si>
  <si>
    <t>上课教师</t>
    <phoneticPr fontId="2" type="noConversion"/>
  </si>
  <si>
    <t>WM1212</t>
    <phoneticPr fontId="2" type="noConversion"/>
  </si>
  <si>
    <t>WM3403</t>
    <phoneticPr fontId="2" type="noConversion"/>
  </si>
  <si>
    <t>WH2107</t>
    <phoneticPr fontId="2" type="noConversion"/>
  </si>
  <si>
    <t>WX4204</t>
    <phoneticPr fontId="2" type="noConversion"/>
  </si>
  <si>
    <t>国际结算 (双语）</t>
    <phoneticPr fontId="2" type="noConversion"/>
  </si>
  <si>
    <t>WT1202</t>
    <phoneticPr fontId="2" type="noConversion"/>
  </si>
  <si>
    <t>WH1306</t>
    <phoneticPr fontId="2" type="noConversion"/>
  </si>
  <si>
    <t>WM1302</t>
    <phoneticPr fontId="2" type="noConversion"/>
  </si>
  <si>
    <t>WM1313</t>
    <phoneticPr fontId="2" type="noConversion"/>
  </si>
  <si>
    <t>WH2103</t>
    <phoneticPr fontId="2" type="noConversion"/>
  </si>
  <si>
    <t>WH1203</t>
    <phoneticPr fontId="2" type="noConversion"/>
  </si>
  <si>
    <t>电子商务概论</t>
    <phoneticPr fontId="2" type="noConversion"/>
  </si>
  <si>
    <t>WH1104</t>
    <phoneticPr fontId="2" type="noConversion"/>
  </si>
  <si>
    <t>WM1201</t>
    <phoneticPr fontId="2" type="noConversion"/>
  </si>
  <si>
    <t>WM1301</t>
    <phoneticPr fontId="2" type="noConversion"/>
  </si>
  <si>
    <t>WH2201</t>
    <phoneticPr fontId="2" type="noConversion"/>
  </si>
  <si>
    <t>WM3205</t>
    <phoneticPr fontId="2" type="noConversion"/>
  </si>
  <si>
    <t>WH1302</t>
    <phoneticPr fontId="2" type="noConversion"/>
  </si>
  <si>
    <t>李兆磊</t>
    <phoneticPr fontId="2" type="noConversion"/>
  </si>
  <si>
    <t>王奕淇,王博</t>
    <phoneticPr fontId="2" type="noConversion"/>
  </si>
  <si>
    <t>李永平</t>
    <phoneticPr fontId="2" type="noConversion"/>
  </si>
  <si>
    <t>郭慧婷</t>
    <phoneticPr fontId="2" type="noConversion"/>
  </si>
  <si>
    <t>邢一亭</t>
    <phoneticPr fontId="2" type="noConversion"/>
  </si>
  <si>
    <t>物流优化与仿真软件</t>
    <phoneticPr fontId="2" type="noConversion"/>
  </si>
  <si>
    <t>2016230104 2016230105</t>
    <phoneticPr fontId="2" type="noConversion"/>
  </si>
  <si>
    <t>孙荣庭,沈宇为</t>
    <phoneticPr fontId="2" type="noConversion"/>
  </si>
  <si>
    <t>国际物流（双语）</t>
    <phoneticPr fontId="2" type="noConversion"/>
  </si>
  <si>
    <t>2017230205 2017230206 2017230207 2017230208</t>
    <phoneticPr fontId="2" type="noConversion"/>
  </si>
  <si>
    <t>张小齐</t>
    <phoneticPr fontId="2" type="noConversion"/>
  </si>
  <si>
    <t>会计信息系统</t>
    <phoneticPr fontId="2" type="noConversion"/>
  </si>
  <si>
    <t>2016230203 2016230204</t>
    <phoneticPr fontId="2" type="noConversion"/>
  </si>
  <si>
    <t>蔡晓琰</t>
    <phoneticPr fontId="2" type="noConversion"/>
  </si>
  <si>
    <t>应用时间序列分析</t>
    <phoneticPr fontId="2" type="noConversion"/>
  </si>
  <si>
    <t>WH2205</t>
    <phoneticPr fontId="2" type="noConversion"/>
  </si>
  <si>
    <t>晏文隽</t>
    <phoneticPr fontId="2" type="noConversion"/>
  </si>
  <si>
    <t>网络舆情分析</t>
    <phoneticPr fontId="2" type="noConversion"/>
  </si>
  <si>
    <t>曹宁博,王炼</t>
    <phoneticPr fontId="2" type="noConversion"/>
  </si>
  <si>
    <t>运营管理</t>
    <phoneticPr fontId="2" type="noConversion"/>
  </si>
  <si>
    <t>王非</t>
    <phoneticPr fontId="2" type="noConversion"/>
  </si>
  <si>
    <t>SPSS软件应用</t>
    <phoneticPr fontId="2" type="noConversion"/>
  </si>
  <si>
    <t>李武选</t>
    <phoneticPr fontId="2" type="noConversion"/>
  </si>
  <si>
    <t>EXCEL服务器应用系统开发</t>
    <phoneticPr fontId="2" type="noConversion"/>
  </si>
  <si>
    <t>证券投资学</t>
    <phoneticPr fontId="2" type="noConversion"/>
  </si>
  <si>
    <t>王婕妤</t>
    <phoneticPr fontId="2" type="noConversion"/>
  </si>
  <si>
    <t>2017230201 2017230202 2017230203 2017230204</t>
    <phoneticPr fontId="2" type="noConversion"/>
  </si>
  <si>
    <t>WH1201</t>
    <phoneticPr fontId="2" type="noConversion"/>
  </si>
  <si>
    <t>徐和平</t>
    <phoneticPr fontId="2" type="noConversion"/>
  </si>
  <si>
    <t>2016230205 2016230206</t>
    <phoneticPr fontId="2" type="noConversion"/>
  </si>
  <si>
    <t>网络营销</t>
    <phoneticPr fontId="2" type="noConversion"/>
  </si>
  <si>
    <t>网站设计</t>
    <phoneticPr fontId="2" type="noConversion"/>
  </si>
  <si>
    <t xml:space="preserve">管理信息系统 </t>
    <phoneticPr fontId="2" type="noConversion"/>
  </si>
  <si>
    <t>2018230301 2018230302 2018230303 2018230304</t>
    <phoneticPr fontId="2" type="noConversion"/>
  </si>
  <si>
    <t>2016230201 2016230202</t>
    <phoneticPr fontId="2" type="noConversion"/>
  </si>
  <si>
    <t>交通运输数据建模与分析</t>
  </si>
  <si>
    <t>2016230401 2016230202</t>
    <phoneticPr fontId="2" type="noConversion"/>
  </si>
  <si>
    <t>第18周</t>
    <phoneticPr fontId="2" type="noConversion"/>
  </si>
  <si>
    <t>第17周</t>
    <phoneticPr fontId="2" type="noConversion"/>
  </si>
  <si>
    <t>第15周</t>
    <phoneticPr fontId="2" type="noConversion"/>
  </si>
  <si>
    <t>杨磊</t>
    <phoneticPr fontId="2" type="noConversion"/>
  </si>
  <si>
    <t>徐星</t>
    <phoneticPr fontId="2" type="noConversion"/>
  </si>
  <si>
    <t>交通运输数据建模与分析</t>
    <phoneticPr fontId="2" type="noConversion"/>
  </si>
  <si>
    <t>SY2102</t>
    <phoneticPr fontId="2" type="noConversion"/>
  </si>
  <si>
    <t>企业经营模拟实训</t>
    <phoneticPr fontId="2" type="noConversion"/>
  </si>
  <si>
    <t>王芳</t>
    <phoneticPr fontId="2" type="noConversion"/>
  </si>
  <si>
    <t>备注</t>
    <phoneticPr fontId="2" type="noConversion"/>
  </si>
  <si>
    <t>WM2404</t>
    <phoneticPr fontId="2" type="noConversion"/>
  </si>
  <si>
    <t>ERP实验</t>
    <phoneticPr fontId="2" type="noConversion"/>
  </si>
  <si>
    <t>巨佩伦</t>
    <phoneticPr fontId="2" type="noConversion"/>
  </si>
  <si>
    <t>2018-2019学年第二学期经管学院实验（上机）教学任务列表</t>
    <phoneticPr fontId="2" type="noConversion"/>
  </si>
  <si>
    <t>课程名称</t>
    <phoneticPr fontId="2" type="noConversion"/>
  </si>
  <si>
    <t>总学时</t>
    <phoneticPr fontId="2" type="noConversion"/>
  </si>
  <si>
    <t>人数</t>
    <phoneticPr fontId="2" type="noConversion"/>
  </si>
  <si>
    <t>人机时</t>
    <phoneticPr fontId="2" type="noConversion"/>
  </si>
  <si>
    <t>上课地点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</si>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</sst>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i/>
      <sz val="10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F679-D7F4-4FB3-92A8-054F9B2C84B7}">
  <dimension ref="A1:J28"/>
  <sheetViews>
    <sheetView tabSelected="1" workbookViewId="0">
      <selection activeCell="L4" sqref="L4"/>
    </sheetView>
  </sheetViews>
  <sheetFormatPr defaultRowHeight="14.25" x14ac:dyDescent="0.2"/>
  <cols>
    <col min="1" max="1" width="5.875" customWidth="1"/>
    <col min="2" max="2" width="23.5" customWidth="1"/>
    <col min="3" max="3" width="40.125" style="8" customWidth="1"/>
    <col min="4" max="4" width="7.75" customWidth="1"/>
    <col min="5" max="5" width="7.875" customWidth="1"/>
    <col min="6" max="6" width="6.75" customWidth="1"/>
    <col min="7" max="7" width="8.25" customWidth="1"/>
    <col min="8" max="8" width="9.25" customWidth="1"/>
    <col min="9" max="9" width="12.375" style="12" customWidth="1"/>
    <col min="10" max="10" width="6.625" customWidth="1"/>
  </cols>
  <sheetData>
    <row r="1" spans="1:10" ht="18" x14ac:dyDescent="0.2">
      <c r="A1" s="9" t="s">
        <v>71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5" customFormat="1" ht="20.25" customHeight="1" x14ac:dyDescent="0.2">
      <c r="A2" s="6" t="s">
        <v>77</v>
      </c>
      <c r="B2" s="6" t="s">
        <v>72</v>
      </c>
      <c r="C2" s="6" t="s">
        <v>0</v>
      </c>
      <c r="D2" s="6" t="s">
        <v>73</v>
      </c>
      <c r="E2" s="6" t="s">
        <v>1</v>
      </c>
      <c r="F2" s="6" t="s">
        <v>74</v>
      </c>
      <c r="G2" s="6" t="s">
        <v>75</v>
      </c>
      <c r="H2" s="6" t="s">
        <v>76</v>
      </c>
      <c r="I2" s="6" t="s">
        <v>2</v>
      </c>
      <c r="J2" s="6" t="s">
        <v>67</v>
      </c>
    </row>
    <row r="3" spans="1:10" x14ac:dyDescent="0.2">
      <c r="A3" s="1">
        <v>1</v>
      </c>
      <c r="B3" s="2" t="s">
        <v>26</v>
      </c>
      <c r="C3" s="7" t="s">
        <v>27</v>
      </c>
      <c r="D3" s="1">
        <v>32</v>
      </c>
      <c r="E3" s="1">
        <v>12</v>
      </c>
      <c r="F3" s="1">
        <v>80</v>
      </c>
      <c r="G3" s="1">
        <f>E3*F3</f>
        <v>960</v>
      </c>
      <c r="H3" s="1" t="s">
        <v>3</v>
      </c>
      <c r="I3" s="11" t="s">
        <v>28</v>
      </c>
      <c r="J3" s="1"/>
    </row>
    <row r="4" spans="1:10" x14ac:dyDescent="0.2">
      <c r="A4" s="1">
        <v>2</v>
      </c>
      <c r="B4" s="2" t="s">
        <v>29</v>
      </c>
      <c r="C4" s="7" t="s">
        <v>27</v>
      </c>
      <c r="D4" s="1">
        <v>40</v>
      </c>
      <c r="E4" s="1">
        <v>8</v>
      </c>
      <c r="F4" s="1">
        <v>43</v>
      </c>
      <c r="G4" s="1">
        <f>E4*F4</f>
        <v>344</v>
      </c>
      <c r="H4" s="1" t="s">
        <v>4</v>
      </c>
      <c r="I4" s="11" t="s">
        <v>21</v>
      </c>
      <c r="J4" s="1"/>
    </row>
    <row r="5" spans="1:10" x14ac:dyDescent="0.2">
      <c r="A5" s="1">
        <v>3</v>
      </c>
      <c r="B5" s="2" t="s">
        <v>14</v>
      </c>
      <c r="C5" s="7" t="s">
        <v>30</v>
      </c>
      <c r="D5" s="1">
        <v>40</v>
      </c>
      <c r="E5" s="1">
        <v>10</v>
      </c>
      <c r="F5" s="5">
        <v>105</v>
      </c>
      <c r="G5" s="1">
        <f>E5*F5</f>
        <v>1050</v>
      </c>
      <c r="H5" s="1" t="s">
        <v>5</v>
      </c>
      <c r="I5" s="11" t="s">
        <v>31</v>
      </c>
      <c r="J5" s="1"/>
    </row>
    <row r="6" spans="1:10" x14ac:dyDescent="0.2">
      <c r="A6" s="1">
        <v>4</v>
      </c>
      <c r="B6" s="2" t="s">
        <v>32</v>
      </c>
      <c r="C6" s="7" t="s">
        <v>33</v>
      </c>
      <c r="D6" s="1">
        <v>40</v>
      </c>
      <c r="E6" s="1">
        <v>20</v>
      </c>
      <c r="F6" s="1">
        <v>41</v>
      </c>
      <c r="G6" s="1">
        <f>E6*F6</f>
        <v>820</v>
      </c>
      <c r="H6" s="1" t="s">
        <v>6</v>
      </c>
      <c r="I6" s="11" t="s">
        <v>34</v>
      </c>
      <c r="J6" s="1"/>
    </row>
    <row r="7" spans="1:10" x14ac:dyDescent="0.2">
      <c r="A7" s="1">
        <v>5</v>
      </c>
      <c r="B7" s="2" t="s">
        <v>35</v>
      </c>
      <c r="C7" s="7">
        <v>2016230401</v>
      </c>
      <c r="D7" s="1">
        <v>32</v>
      </c>
      <c r="E7" s="1">
        <v>8</v>
      </c>
      <c r="F7" s="1">
        <v>34</v>
      </c>
      <c r="G7" s="1">
        <f>E7*F7</f>
        <v>272</v>
      </c>
      <c r="H7" s="1" t="s">
        <v>36</v>
      </c>
      <c r="I7" s="11" t="s">
        <v>37</v>
      </c>
      <c r="J7" s="1"/>
    </row>
    <row r="8" spans="1:10" x14ac:dyDescent="0.2">
      <c r="A8" s="1">
        <v>6</v>
      </c>
      <c r="B8" s="2" t="s">
        <v>7</v>
      </c>
      <c r="C8" s="7">
        <v>2016230402</v>
      </c>
      <c r="D8" s="1">
        <v>48</v>
      </c>
      <c r="E8" s="1">
        <v>16</v>
      </c>
      <c r="F8" s="1">
        <v>23</v>
      </c>
      <c r="G8" s="1">
        <f>E8*F8</f>
        <v>368</v>
      </c>
      <c r="H8" s="1" t="s">
        <v>8</v>
      </c>
      <c r="I8" s="11" t="s">
        <v>22</v>
      </c>
      <c r="J8" s="1"/>
    </row>
    <row r="9" spans="1:10" x14ac:dyDescent="0.2">
      <c r="A9" s="1">
        <v>7</v>
      </c>
      <c r="B9" s="2" t="s">
        <v>38</v>
      </c>
      <c r="C9" s="7">
        <v>2016230304</v>
      </c>
      <c r="D9" s="1">
        <v>40</v>
      </c>
      <c r="E9" s="1">
        <v>10</v>
      </c>
      <c r="F9" s="1">
        <v>32</v>
      </c>
      <c r="G9" s="1">
        <f>E9*F9</f>
        <v>320</v>
      </c>
      <c r="H9" s="1" t="s">
        <v>9</v>
      </c>
      <c r="I9" s="11" t="s">
        <v>39</v>
      </c>
      <c r="J9" s="1"/>
    </row>
    <row r="10" spans="1:10" x14ac:dyDescent="0.2">
      <c r="A10" s="1">
        <v>8</v>
      </c>
      <c r="B10" s="2" t="s">
        <v>40</v>
      </c>
      <c r="C10" s="7">
        <v>2016230201</v>
      </c>
      <c r="D10" s="1">
        <v>32</v>
      </c>
      <c r="E10" s="1">
        <v>8</v>
      </c>
      <c r="F10" s="1">
        <v>42</v>
      </c>
      <c r="G10" s="1">
        <f>E10*F10</f>
        <v>336</v>
      </c>
      <c r="H10" s="1" t="s">
        <v>10</v>
      </c>
      <c r="I10" s="11" t="s">
        <v>41</v>
      </c>
      <c r="J10" s="1"/>
    </row>
    <row r="11" spans="1:10" x14ac:dyDescent="0.2">
      <c r="A11" s="1">
        <v>9</v>
      </c>
      <c r="B11" s="2" t="s">
        <v>42</v>
      </c>
      <c r="C11" s="7">
        <v>2016230401</v>
      </c>
      <c r="D11" s="1">
        <v>32</v>
      </c>
      <c r="E11" s="1">
        <v>32</v>
      </c>
      <c r="F11" s="1">
        <v>34</v>
      </c>
      <c r="G11" s="1">
        <f>E11*F11</f>
        <v>1088</v>
      </c>
      <c r="H11" s="1" t="s">
        <v>11</v>
      </c>
      <c r="I11" s="11" t="s">
        <v>43</v>
      </c>
      <c r="J11" s="1"/>
    </row>
    <row r="12" spans="1:10" x14ac:dyDescent="0.2">
      <c r="A12" s="1">
        <v>10</v>
      </c>
      <c r="B12" s="2" t="s">
        <v>44</v>
      </c>
      <c r="C12" s="7">
        <v>2017230303</v>
      </c>
      <c r="D12" s="1">
        <v>48</v>
      </c>
      <c r="E12" s="1">
        <v>28</v>
      </c>
      <c r="F12" s="1">
        <v>42</v>
      </c>
      <c r="G12" s="1">
        <f>E12*F12</f>
        <v>1176</v>
      </c>
      <c r="H12" s="1" t="s">
        <v>12</v>
      </c>
      <c r="I12" s="11" t="s">
        <v>23</v>
      </c>
      <c r="J12" s="1"/>
    </row>
    <row r="13" spans="1:10" x14ac:dyDescent="0.2">
      <c r="A13" s="1">
        <v>11</v>
      </c>
      <c r="B13" s="2" t="s">
        <v>45</v>
      </c>
      <c r="C13" s="7">
        <v>2016230403</v>
      </c>
      <c r="D13" s="1">
        <v>50</v>
      </c>
      <c r="E13" s="1">
        <v>20</v>
      </c>
      <c r="F13" s="1">
        <v>9</v>
      </c>
      <c r="G13" s="1">
        <f>E13*F13</f>
        <v>180</v>
      </c>
      <c r="H13" s="1" t="s">
        <v>13</v>
      </c>
      <c r="I13" s="11" t="s">
        <v>46</v>
      </c>
      <c r="J13" s="1"/>
    </row>
    <row r="14" spans="1:10" x14ac:dyDescent="0.2">
      <c r="A14" s="1">
        <v>12</v>
      </c>
      <c r="B14" s="2" t="s">
        <v>14</v>
      </c>
      <c r="C14" s="7" t="s">
        <v>47</v>
      </c>
      <c r="D14" s="1">
        <v>40</v>
      </c>
      <c r="E14" s="1">
        <v>10</v>
      </c>
      <c r="F14" s="1">
        <v>85</v>
      </c>
      <c r="G14" s="1">
        <f>E14*F14</f>
        <v>850</v>
      </c>
      <c r="H14" s="1" t="s">
        <v>48</v>
      </c>
      <c r="I14" s="11" t="s">
        <v>49</v>
      </c>
      <c r="J14" s="1"/>
    </row>
    <row r="15" spans="1:10" x14ac:dyDescent="0.2">
      <c r="A15" s="1">
        <v>13</v>
      </c>
      <c r="B15" s="2" t="s">
        <v>14</v>
      </c>
      <c r="C15" s="7">
        <v>2017230303</v>
      </c>
      <c r="D15" s="1">
        <v>40</v>
      </c>
      <c r="E15" s="1">
        <v>10</v>
      </c>
      <c r="F15" s="1">
        <v>42</v>
      </c>
      <c r="G15" s="1">
        <f>E15*F15</f>
        <v>420</v>
      </c>
      <c r="H15" s="1" t="s">
        <v>15</v>
      </c>
      <c r="I15" s="11" t="s">
        <v>31</v>
      </c>
      <c r="J15" s="1"/>
    </row>
    <row r="16" spans="1:10" x14ac:dyDescent="0.2">
      <c r="A16" s="1">
        <v>14</v>
      </c>
      <c r="B16" s="2" t="s">
        <v>32</v>
      </c>
      <c r="C16" s="7" t="s">
        <v>50</v>
      </c>
      <c r="D16" s="1">
        <v>40</v>
      </c>
      <c r="E16" s="1">
        <v>20</v>
      </c>
      <c r="F16" s="1">
        <v>59</v>
      </c>
      <c r="G16" s="1">
        <f>E16*F16</f>
        <v>1180</v>
      </c>
      <c r="H16" s="1" t="s">
        <v>16</v>
      </c>
      <c r="I16" s="11" t="s">
        <v>24</v>
      </c>
      <c r="J16" s="1"/>
    </row>
    <row r="17" spans="1:10" x14ac:dyDescent="0.2">
      <c r="A17" s="1">
        <v>15</v>
      </c>
      <c r="B17" s="2" t="s">
        <v>51</v>
      </c>
      <c r="C17" s="7">
        <v>2016230304</v>
      </c>
      <c r="D17" s="1">
        <v>48</v>
      </c>
      <c r="E17" s="1">
        <v>10</v>
      </c>
      <c r="F17" s="1">
        <v>32</v>
      </c>
      <c r="G17" s="1">
        <f>E17*F17</f>
        <v>320</v>
      </c>
      <c r="H17" s="1" t="s">
        <v>17</v>
      </c>
      <c r="I17" s="11" t="s">
        <v>25</v>
      </c>
      <c r="J17" s="1"/>
    </row>
    <row r="18" spans="1:10" x14ac:dyDescent="0.2">
      <c r="A18" s="1">
        <v>16</v>
      </c>
      <c r="B18" s="2" t="s">
        <v>52</v>
      </c>
      <c r="C18" s="7">
        <v>2016230304</v>
      </c>
      <c r="D18" s="1">
        <v>48</v>
      </c>
      <c r="E18" s="1">
        <v>20</v>
      </c>
      <c r="F18" s="1">
        <v>32</v>
      </c>
      <c r="G18" s="1">
        <f>E18*F18</f>
        <v>640</v>
      </c>
      <c r="H18" s="1" t="s">
        <v>18</v>
      </c>
      <c r="I18" s="11" t="s">
        <v>25</v>
      </c>
      <c r="J18" s="1"/>
    </row>
    <row r="19" spans="1:10" x14ac:dyDescent="0.2">
      <c r="A19" s="1">
        <v>17</v>
      </c>
      <c r="B19" s="2" t="s">
        <v>53</v>
      </c>
      <c r="C19" s="7" t="s">
        <v>54</v>
      </c>
      <c r="D19" s="1">
        <v>48</v>
      </c>
      <c r="E19" s="1">
        <v>10</v>
      </c>
      <c r="F19" s="1">
        <v>119</v>
      </c>
      <c r="G19" s="1">
        <f>E19*F19</f>
        <v>1190</v>
      </c>
      <c r="H19" s="1" t="s">
        <v>19</v>
      </c>
      <c r="I19" s="11" t="s">
        <v>25</v>
      </c>
      <c r="J19" s="1"/>
    </row>
    <row r="20" spans="1:10" x14ac:dyDescent="0.2">
      <c r="A20" s="1">
        <v>18</v>
      </c>
      <c r="B20" s="2" t="s">
        <v>51</v>
      </c>
      <c r="C20" s="7" t="s">
        <v>55</v>
      </c>
      <c r="D20" s="1">
        <v>32</v>
      </c>
      <c r="E20" s="3">
        <v>8</v>
      </c>
      <c r="F20" s="3">
        <v>69</v>
      </c>
      <c r="G20" s="1">
        <f>E20*F20</f>
        <v>552</v>
      </c>
      <c r="H20" s="1" t="s">
        <v>20</v>
      </c>
      <c r="I20" s="11" t="s">
        <v>25</v>
      </c>
      <c r="J20" s="1"/>
    </row>
    <row r="21" spans="1:10" x14ac:dyDescent="0.2">
      <c r="A21" s="1">
        <v>19</v>
      </c>
      <c r="B21" s="4" t="s">
        <v>56</v>
      </c>
      <c r="C21" s="7" t="s">
        <v>57</v>
      </c>
      <c r="D21" s="1">
        <v>16</v>
      </c>
      <c r="E21" s="1">
        <v>16</v>
      </c>
      <c r="F21" s="1">
        <v>57</v>
      </c>
      <c r="G21" s="1">
        <f>E21*F21</f>
        <v>912</v>
      </c>
      <c r="H21" s="1" t="s">
        <v>68</v>
      </c>
      <c r="I21" s="11" t="s">
        <v>23</v>
      </c>
      <c r="J21" s="1" t="s">
        <v>58</v>
      </c>
    </row>
    <row r="22" spans="1:10" x14ac:dyDescent="0.2">
      <c r="A22" s="1">
        <v>20</v>
      </c>
      <c r="B22" s="2" t="s">
        <v>63</v>
      </c>
      <c r="C22" s="7">
        <v>2017230402</v>
      </c>
      <c r="D22" s="1">
        <v>16</v>
      </c>
      <c r="E22" s="1">
        <v>16</v>
      </c>
      <c r="F22" s="1">
        <v>30</v>
      </c>
      <c r="G22" s="1">
        <f>E22*F22</f>
        <v>480</v>
      </c>
      <c r="H22" s="1" t="s">
        <v>64</v>
      </c>
      <c r="I22" s="11" t="s">
        <v>23</v>
      </c>
      <c r="J22" s="1" t="s">
        <v>59</v>
      </c>
    </row>
    <row r="23" spans="1:10" x14ac:dyDescent="0.2">
      <c r="A23" s="1">
        <v>21</v>
      </c>
      <c r="B23" s="2" t="s">
        <v>63</v>
      </c>
      <c r="C23" s="7">
        <v>2016230207</v>
      </c>
      <c r="D23" s="1">
        <v>16</v>
      </c>
      <c r="E23" s="1">
        <v>16</v>
      </c>
      <c r="F23" s="1">
        <v>40</v>
      </c>
      <c r="G23" s="1">
        <f>E23*F23</f>
        <v>640</v>
      </c>
      <c r="H23" s="1" t="s">
        <v>64</v>
      </c>
      <c r="I23" s="11" t="s">
        <v>61</v>
      </c>
      <c r="J23" s="1" t="s">
        <v>60</v>
      </c>
    </row>
    <row r="24" spans="1:10" x14ac:dyDescent="0.2">
      <c r="A24" s="1">
        <v>22</v>
      </c>
      <c r="B24" s="2" t="s">
        <v>63</v>
      </c>
      <c r="C24" s="7">
        <v>2016230304</v>
      </c>
      <c r="D24" s="1">
        <v>16</v>
      </c>
      <c r="E24" s="1">
        <v>16</v>
      </c>
      <c r="F24" s="1">
        <v>32</v>
      </c>
      <c r="G24" s="1">
        <f>E24*F24</f>
        <v>512</v>
      </c>
      <c r="H24" s="1" t="s">
        <v>64</v>
      </c>
      <c r="I24" s="11" t="s">
        <v>62</v>
      </c>
      <c r="J24" s="1" t="s">
        <v>58</v>
      </c>
    </row>
    <row r="25" spans="1:10" x14ac:dyDescent="0.2">
      <c r="A25" s="1">
        <v>23</v>
      </c>
      <c r="B25" s="2" t="s">
        <v>63</v>
      </c>
      <c r="C25" s="7">
        <v>2017230401</v>
      </c>
      <c r="D25" s="1">
        <v>16</v>
      </c>
      <c r="E25" s="1">
        <v>16</v>
      </c>
      <c r="F25" s="1">
        <v>29</v>
      </c>
      <c r="G25" s="1">
        <f>E25*F25</f>
        <v>464</v>
      </c>
      <c r="H25" s="1" t="s">
        <v>64</v>
      </c>
      <c r="I25" s="11" t="s">
        <v>62</v>
      </c>
      <c r="J25" s="1" t="s">
        <v>59</v>
      </c>
    </row>
    <row r="26" spans="1:10" x14ac:dyDescent="0.2">
      <c r="A26" s="1">
        <v>24</v>
      </c>
      <c r="B26" s="2" t="s">
        <v>65</v>
      </c>
      <c r="C26" s="7" t="s">
        <v>55</v>
      </c>
      <c r="D26" s="1">
        <v>16</v>
      </c>
      <c r="E26" s="1">
        <v>16</v>
      </c>
      <c r="F26" s="1">
        <v>72</v>
      </c>
      <c r="G26" s="1">
        <f>E26*F26</f>
        <v>1152</v>
      </c>
      <c r="H26" s="1" t="s">
        <v>64</v>
      </c>
      <c r="I26" s="11" t="s">
        <v>66</v>
      </c>
      <c r="J26" s="1" t="s">
        <v>59</v>
      </c>
    </row>
    <row r="27" spans="1:10" x14ac:dyDescent="0.2">
      <c r="A27" s="1">
        <v>25</v>
      </c>
      <c r="B27" s="2" t="s">
        <v>69</v>
      </c>
      <c r="C27" s="7">
        <v>2016030402</v>
      </c>
      <c r="D27" s="1">
        <v>16</v>
      </c>
      <c r="E27" s="1">
        <v>16</v>
      </c>
      <c r="F27" s="1">
        <v>23</v>
      </c>
      <c r="G27" s="1">
        <f>E27*F27</f>
        <v>368</v>
      </c>
      <c r="H27" s="1" t="s">
        <v>64</v>
      </c>
      <c r="I27" s="11" t="s">
        <v>70</v>
      </c>
      <c r="J27" s="1" t="s">
        <v>60</v>
      </c>
    </row>
    <row r="28" spans="1:10" x14ac:dyDescent="0.2">
      <c r="E28" s="14">
        <f>SUM(E3:E27)</f>
        <v>372</v>
      </c>
      <c r="F28" s="14">
        <f>SUM(F3:F27)</f>
        <v>1206</v>
      </c>
      <c r="G28" s="14">
        <f>SUM(G3:G27)</f>
        <v>16594</v>
      </c>
      <c r="I28" s="13"/>
    </row>
  </sheetData>
  <mergeCells count="1">
    <mergeCell ref="A1:J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李永平</dc:creator>
  <cp:lastModifiedBy>李永平</cp:lastModifiedBy>
  <cp:lastPrinted>2019-02-23T08:02:28Z</cp:lastPrinted>
  <dcterms:created xsi:type="dcterms:W3CDTF">2019-02-23T06:40:43Z</dcterms:created>
  <dcterms:modified xsi:type="dcterms:W3CDTF">2019-02-23T08:02:32Z</dcterms:modified>
</cp:coreProperties>
</file>